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AGOSTO\"/>
    </mc:Choice>
  </mc:AlternateContent>
  <xr:revisionPtr revIDLastSave="0" documentId="13_ncr:1_{6FAA7AF6-2DDF-456F-A5A1-BDE9698E64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2" l="1"/>
  <c r="K19" i="2"/>
  <c r="K13" i="2"/>
  <c r="J29" i="2" l="1"/>
  <c r="J19" i="2"/>
  <c r="J13" i="2"/>
  <c r="I29" i="2" l="1"/>
  <c r="I19" i="2"/>
  <c r="I13" i="2"/>
  <c r="H29" i="2" l="1"/>
  <c r="H19" i="2"/>
  <c r="H13" i="2"/>
  <c r="G29" i="2" l="1"/>
  <c r="G19" i="2"/>
  <c r="G13" i="2"/>
  <c r="F29" i="2" l="1"/>
  <c r="F19" i="2"/>
  <c r="F13" i="2"/>
  <c r="E55" i="2" l="1"/>
  <c r="E29" i="2"/>
  <c r="E19" i="2"/>
  <c r="E13" i="2"/>
  <c r="E86" i="2" s="1"/>
  <c r="D19" i="2" l="1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<sst xmlns="http://schemas.openxmlformats.org/spreadsheetml/2006/main" count="288" uniqueCount="109">
  <si>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</si>
  <si>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</si>
  <si>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</si>
  <si>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</si>
  <si>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</si>
  <si>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</si>
  <si>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</si>
  <si>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</si>
  <si>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</si>
  <si>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</si>
  <si>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</si>
  <si>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</si>
  <si>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</si>
  <si>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</si>
  <si>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</si>
  <si>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</si>
  <si>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</si>
  <si>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</si>
  <si>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</si>
  <si>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</si>
  <si>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</si>
  <si>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</si>
  <si>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</si>
  <si>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</si>
  <si>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</si>
  <si>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</si>
  <si>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</si>
  <si>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</si>
  <si>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</si>
  <si>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</si>
  <si>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</si>
  <si>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</si>
  <si>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</si>
  <si>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</si>
  <si>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</si>
  <si>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</si>
  <si>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</si>
  <si>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</si>
  <si>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</si>
  <si>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</si>
  <si>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</si>
  <si>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</si>
  <si>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</si>
  <si>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</si>
  <si>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</si>
  <si>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</si>
  <si>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</si>
  <si>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</si>
  <si>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</si>
  <si>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</si>
  <si>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</si>
  <si>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</si>
  <si>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</si>
  <si>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</si>
  <si>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</si>
  <si>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</si>
  <si>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</si>
  <si>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</si>
  <si>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</si>
  <si>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</si>
  <si>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</si>
  <si>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</si>
  <si>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</si>
  <si>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</si>
  <si>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</si>
  <si>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</si>
  <si>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</si>
  <si>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</si>
  <si>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</si>
  <si>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</si>
  <si>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</si>
  <si>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</si>
  <si>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</si>
  <si>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</si>
  <si>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</si>
  <si>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</si>
  <si>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</si>
  <si>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</si>
  <si>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</si>
  <si>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</si>
  <si>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</si>
  <si>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</si>
  <si>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</si>
  <si>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</si>
  <si>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</si>
  <si>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</si>
  <si>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</si>
  <si>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</si>
  <si>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</si>
  <si>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</si>
  <si>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</si>
  <si>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</si>
  <si>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</si>
  <si>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</si>
  <si>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</si>
  <si>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</si>
  <si>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</si>
  <si>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</si>
  <si>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</si>
  <si>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</si>
  <si>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</si>
  <si>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</si>
  <si>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</si>
  <si>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</si>
  <si>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</si>
  <si>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</si>
  <si>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</si>
  <si>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agosto del 2024</t>
  </si>
  <si>
    <t>Fecha de imputacion: Hasta el 31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</si>
</sst>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140075</xdr:colOff>
      <xdr:row>100</xdr:row>
      <xdr:rowOff>56652</xdr:rowOff>
    </xdr:from>
    <xdr:to>
      <xdr:col>0</xdr:col>
      <xdr:colOff>3357408</xdr:colOff>
      <xdr:row>107</xdr:row>
      <xdr:rowOff>289485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75" y="203766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592666</xdr:colOff>
      <xdr:row>97</xdr:row>
      <xdr:rowOff>137584</xdr:rowOff>
    </xdr:from>
    <xdr:to>
      <xdr:col>7</xdr:col>
      <xdr:colOff>188595</xdr:colOff>
      <xdr:row>107</xdr:row>
      <xdr:rowOff>232834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333" y="19886084"/>
          <a:ext cx="3490595" cy="1820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4466167</xdr:colOff>
      <xdr:row>100</xdr:row>
      <xdr:rowOff>52917</xdr:rowOff>
    </xdr:from>
    <xdr:to>
      <xdr:col>2</xdr:col>
      <xdr:colOff>885825</xdr:colOff>
      <xdr:row>107</xdr:row>
      <xdr:rowOff>232834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1F64A1-1A6E-47DD-BD24-69142F8E6BB9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67" y="20372917"/>
          <a:ext cx="2600325" cy="133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zoomScale="90" zoomScaleNormal="90" workbookViewId="0">
      <selection activeCell="F116" sqref="F116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 t="shared" ref="D13:K13" si="0">D14+D18</f>
        <v>3057567.9</v>
      </c>
      <c r="E13" s="18">
        <f t="shared" si="0"/>
        <v>3057567.99</v>
      </c>
      <c r="F13" s="18">
        <f t="shared" si="0"/>
        <v>3057567.99</v>
      </c>
      <c r="G13" s="18">
        <f t="shared" si="0"/>
        <v>3057567.99</v>
      </c>
      <c r="H13" s="18">
        <f t="shared" si="0"/>
        <v>3057567.99</v>
      </c>
      <c r="I13" s="18">
        <f t="shared" si="0"/>
        <v>3057567.99</v>
      </c>
      <c r="J13" s="18">
        <f t="shared" si="0"/>
        <v>3057567.99</v>
      </c>
      <c r="K13" s="18">
        <f t="shared" si="0"/>
        <v>3057567.99</v>
      </c>
      <c r="L13" s="18"/>
      <c r="M13" s="18"/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>
        <v>3021037.5</v>
      </c>
      <c r="I14" s="17">
        <v>3021037.5</v>
      </c>
      <c r="J14" s="17">
        <v>3021037.5</v>
      </c>
      <c r="K14" s="17">
        <v>3021037.5</v>
      </c>
      <c r="L14" s="17"/>
      <c r="M14" s="17"/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>
        <v>36530.49</v>
      </c>
      <c r="H18" s="17">
        <v>36530.49</v>
      </c>
      <c r="I18" s="17">
        <v>36530.49</v>
      </c>
      <c r="J18" s="17">
        <v>36530.49</v>
      </c>
      <c r="K18" s="17">
        <v>36530.49</v>
      </c>
      <c r="L18" s="17"/>
      <c r="M18" s="17"/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 t="shared" ref="D19:K19" si="1">SUM(D20:D28)</f>
        <v>460892.15</v>
      </c>
      <c r="E19" s="18">
        <f t="shared" si="1"/>
        <v>1419776.34</v>
      </c>
      <c r="F19" s="18">
        <f t="shared" si="1"/>
        <v>803850.31</v>
      </c>
      <c r="G19" s="18">
        <f t="shared" si="1"/>
        <v>1029018.47</v>
      </c>
      <c r="H19" s="18">
        <f t="shared" si="1"/>
        <v>1377485.25</v>
      </c>
      <c r="I19" s="18">
        <f t="shared" si="1"/>
        <v>1142632.19</v>
      </c>
      <c r="J19" s="18">
        <f t="shared" si="1"/>
        <v>816193.65</v>
      </c>
      <c r="K19" s="18">
        <f t="shared" si="1"/>
        <v>889783.31</v>
      </c>
      <c r="L19" s="18"/>
      <c r="M19" s="18"/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>
        <v>328315.96999999997</v>
      </c>
      <c r="H20" s="17">
        <v>216741.06</v>
      </c>
      <c r="I20" s="17">
        <v>112119.69</v>
      </c>
      <c r="J20" s="17">
        <v>115491.15</v>
      </c>
      <c r="K20" s="17">
        <v>441080.81</v>
      </c>
      <c r="L20" s="17"/>
      <c r="M20" s="17"/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344600</v>
      </c>
      <c r="E22" s="17">
        <v>344600</v>
      </c>
      <c r="F22" s="17">
        <v>344600</v>
      </c>
      <c r="G22" s="20">
        <v>344600</v>
      </c>
      <c r="H22" s="17">
        <v>344600</v>
      </c>
      <c r="I22" s="17">
        <v>344600</v>
      </c>
      <c r="J22" s="17">
        <v>344600</v>
      </c>
      <c r="K22" s="17">
        <v>344600</v>
      </c>
      <c r="L22" s="17"/>
      <c r="M22" s="17"/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>
        <v>312000</v>
      </c>
      <c r="H24" s="17">
        <v>372000</v>
      </c>
      <c r="I24" s="17">
        <v>312000</v>
      </c>
      <c r="J24" s="17">
        <v>312000</v>
      </c>
      <c r="K24" s="17">
        <v>60000</v>
      </c>
      <c r="L24" s="17"/>
      <c r="M24" s="17"/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>
        <v>400041.69</v>
      </c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>
        <v>230100</v>
      </c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>
        <v>44102.5</v>
      </c>
      <c r="H27" s="17">
        <v>44102.5</v>
      </c>
      <c r="I27" s="17">
        <v>143812.5</v>
      </c>
      <c r="J27" s="17">
        <v>44102.5</v>
      </c>
      <c r="K27" s="17">
        <v>44102.5</v>
      </c>
      <c r="L27" s="17"/>
      <c r="M27" s="17"/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 t="shared" ref="E29:K29" si="2">SUM(E30:E38)</f>
        <v>1475588.12</v>
      </c>
      <c r="F29" s="18">
        <f t="shared" si="2"/>
        <v>1228636.96</v>
      </c>
      <c r="G29" s="18">
        <f t="shared" si="2"/>
        <v>2554525.37</v>
      </c>
      <c r="H29" s="18">
        <f t="shared" si="2"/>
        <v>2031848.05</v>
      </c>
      <c r="I29" s="18">
        <f t="shared" si="2"/>
        <v>2725141.1</v>
      </c>
      <c r="J29" s="18">
        <f t="shared" si="2"/>
        <v>2384508.83</v>
      </c>
      <c r="K29" s="18">
        <f t="shared" si="2"/>
        <v>765996</v>
      </c>
      <c r="L29" s="18"/>
      <c r="M29" s="18"/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>
        <v>1324824.8</v>
      </c>
      <c r="H30" s="17">
        <v>325996</v>
      </c>
      <c r="I30" s="17">
        <v>325875</v>
      </c>
      <c r="J30" s="17">
        <v>325996</v>
      </c>
      <c r="K30" s="17">
        <v>325996</v>
      </c>
      <c r="L30" s="17"/>
      <c r="M30" s="17"/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>
        <v>299999.42</v>
      </c>
      <c r="H31" s="17">
        <v>0</v>
      </c>
      <c r="I31" s="17">
        <v>928795.7</v>
      </c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>
        <v>37170</v>
      </c>
      <c r="H32" s="17">
        <v>391836.7</v>
      </c>
      <c r="I32" s="17"/>
      <c r="J32" s="17">
        <v>403265</v>
      </c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>
        <v>113959.99</v>
      </c>
      <c r="H34" s="17">
        <v>0</v>
      </c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>
        <v>-41536</v>
      </c>
      <c r="H35" s="17">
        <v>0</v>
      </c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>
        <v>634418.5</v>
      </c>
      <c r="H36" s="17">
        <v>658902.31999999995</v>
      </c>
      <c r="I36" s="17">
        <v>440000</v>
      </c>
      <c r="J36" s="17">
        <v>467081</v>
      </c>
      <c r="K36" s="17">
        <v>440000</v>
      </c>
      <c r="L36" s="17"/>
      <c r="M36" s="17"/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>
        <v>185688.66</v>
      </c>
      <c r="H38" s="17">
        <v>655113.03</v>
      </c>
      <c r="I38" s="17">
        <v>1030470.4</v>
      </c>
      <c r="J38" s="17">
        <v>1188166.83</v>
      </c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3">D13+D19+D29</f>
        <v>3844456.05</v>
      </c>
      <c r="E86" s="10">
        <f>E13+E19+E29+E55</f>
        <v>6102910.4500000002</v>
      </c>
      <c r="F86" s="10">
        <f t="shared" si="3"/>
        <v>5090055.26</v>
      </c>
      <c r="G86" s="10">
        <f t="shared" si="3"/>
        <v>6641111.8300000001</v>
      </c>
      <c r="H86" s="10">
        <f t="shared" si="3"/>
        <v>6466901.29</v>
      </c>
      <c r="I86" s="10">
        <f t="shared" si="3"/>
        <v>6925341.2799999993</v>
      </c>
      <c r="J86" s="10">
        <f t="shared" si="3"/>
        <v>6258270.4700000007</v>
      </c>
      <c r="K86" s="10">
        <f>K13+K19+K29+K55</f>
        <v>4713347.3000000007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ht="0.75" customHeight="1" x14ac:dyDescent="0.25">
      <c r="A107" s="9"/>
    </row>
    <row r="108" spans="1:7" ht="24" customHeight="1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2024-09-16T17:48:29Z</cp:lastPrinted>
  <dcterms:created xsi:type="dcterms:W3CDTF">2021-07-29T18:58:50Z</dcterms:created>
  <dcterms:modified xsi:type="dcterms:W3CDTF">2024-09-16T18:01:17Z</dcterms:modified>
</cp:coreProperties>
</file>