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ABRIL\"/>
    </mc:Choice>
  </mc:AlternateContent>
  <xr:revisionPtr revIDLastSave="0" documentId="13_ncr:1_{A7D7E310-BBA8-46D3-BBC9-3D16A2997F6F}" xr6:coauthVersionLast="47" xr6:coauthVersionMax="47" xr10:uidLastSave="{00000000-0000-0000-0000-000000000000}"/>
  <bookViews>
    <workbookView xWindow="30" yWindow="750" windowWidth="20460" windowHeight="1077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G19" i="2"/>
  <c r="G13" i="2"/>
  <c r="G12" i="2" s="1"/>
  <c r="F55" i="2" l="1"/>
  <c r="F19" i="2"/>
  <c r="F29" i="2"/>
  <c r="F13" i="2"/>
  <c r="F12" i="2" l="1"/>
  <c r="F86" i="2"/>
  <c r="E29" i="2"/>
  <c r="E19" i="2"/>
  <c r="E13" i="2"/>
  <c r="E12" i="2" l="1"/>
  <c r="B55" i="2"/>
  <c r="B29" i="2"/>
  <c r="B19" i="2"/>
  <c r="B13" i="2"/>
  <c r="B12" i="2" s="1"/>
  <c r="D29" i="2" l="1"/>
  <c r="D19" i="2" l="1"/>
  <c r="D13" i="2"/>
  <c r="D12" i="2" l="1"/>
  <c r="I86" i="2"/>
  <c r="C86" i="2"/>
  <c r="L86" i="2"/>
  <c r="J86" i="2"/>
  <c r="O86" i="2"/>
  <c r="N86" i="2"/>
  <c r="M86" i="2"/>
  <c r="K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<sst xmlns="http://schemas.openxmlformats.org/spreadsheetml/2006/main" count="279" uniqueCount="109">
  <si>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</si>
  <si>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</si>
  <si>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</si>
  <si>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</si>
  <si>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</si>
  <si>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</si>
  <si>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</si>
  <si>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</si>
  <si>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</si>
  <si>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</si>
  <si>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</si>
  <si>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</si>
  <si>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</si>
  <si>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</si>
  <si>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</si>
  <si>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</si>
  <si>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</si>
  <si>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</si>
  <si>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</si>
  <si>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</si>
  <si>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</si>
  <si>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</si>
  <si>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</si>
  <si>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</si>
  <si>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</si>
  <si>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</si>
  <si>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</si>
  <si>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</si>
  <si>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</si>
  <si>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</si>
  <si>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</si>
  <si>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</si>
  <si>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</si>
  <si>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</si>
  <si>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</si>
  <si>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</si>
  <si>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</si>
  <si>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</si>
  <si>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</si>
  <si>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</si>
  <si>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</si>
  <si>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</si>
  <si>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</si>
  <si>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</si>
  <si>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</si>
  <si>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</si>
  <si>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</si>
  <si>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</si>
  <si>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</si>
  <si>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</si>
  <si>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</si>
  <si>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</si>
  <si>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</si>
  <si>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</si>
  <si>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</si>
  <si>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</si>
  <si>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</si>
  <si>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</si>
  <si>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</si>
  <si>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</si>
  <si>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</si>
  <si>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</si>
  <si>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</si>
  <si>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</si>
  <si>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</si>
  <si>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</si>
  <si>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</si>
  <si>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</si>
  <si>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</si>
  <si>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</si>
  <si>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</si>
  <si>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</si>
  <si>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</si>
  <si>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</si>
  <si>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</si>
  <si>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</si>
  <si>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</si>
  <si>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</si>
  <si>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</si>
  <si>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</si>
  <si>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</si>
  <si>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</si>
  <si>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</si>
  <si>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</si>
  <si>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</si>
  <si>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</si>
  <si>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</si>
  <si>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</si>
  <si>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</si>
  <si>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</si>
  <si>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</si>
  <si>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</si>
  <si>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</si>
  <si>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</si>
  <si>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</si>
  <si>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</si>
  <si>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</si>
  <si>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</si>
  <si>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</si>
  <si>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</si>
  <si>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</si>
  <si>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</si>
  <si>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</si>
  <si>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</si>
  <si>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</si>
  <si>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</si>
  <si>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</si>
  <si>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abril del 2025</t>
  </si>
  <si>
    <t>Fecha de imputacion: Hasta el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</si>
</sst>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zoomScaleNormal="100" workbookViewId="0">
      <selection activeCell="F116" sqref="F11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</f>
        <v>5283298.2600000007</v>
      </c>
      <c r="G12" s="28">
        <f>G13+G19+G29</f>
        <v>5446696.0499999998</v>
      </c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>
        <f>E14+E18</f>
        <v>3067024.86</v>
      </c>
      <c r="F13" s="18">
        <f>F14+F18</f>
        <v>3081089.56</v>
      </c>
      <c r="G13" s="18">
        <f>G14+G18</f>
        <v>2961863.11</v>
      </c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SUM(D20:D27)</f>
        <v>395737.26</v>
      </c>
      <c r="E19" s="18">
        <f>SUM(E20:E27)</f>
        <v>522731.58</v>
      </c>
      <c r="F19" s="18">
        <f>SUM(F20:F27)</f>
        <v>1260079.6600000001</v>
      </c>
      <c r="G19" s="18">
        <f>SUM(G20:G27)</f>
        <v>1753858.24</v>
      </c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>
        <v>936000</v>
      </c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>
        <v>474201.32</v>
      </c>
      <c r="G25" s="17">
        <v>11055</v>
      </c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>
        <v>170238.6</v>
      </c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>
        <v>4956</v>
      </c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>
        <v>77290</v>
      </c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4312545.6399999997</v>
      </c>
      <c r="F86" s="10">
        <f>F13+F19+F29+F55</f>
        <v>5436549.580000001</v>
      </c>
      <c r="G86" s="10">
        <f t="shared" si="0"/>
        <v>5446696.0499999998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2025-05-14T18:33:12Z</cp:lastPrinted>
  <dcterms:created xsi:type="dcterms:W3CDTF">2021-07-29T18:58:50Z</dcterms:created>
  <dcterms:modified xsi:type="dcterms:W3CDTF">2025-05-14T18:33:20Z</dcterms:modified>
</cp:coreProperties>
</file>