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TRANSPARENCIA OCTUBRE\NOMINA\"/>
    </mc:Choice>
  </mc:AlternateContent>
  <bookViews>
    <workbookView xWindow="0" yWindow="0" windowWidth="20490" windowHeight="8235"/>
  </bookViews>
  <sheets>
    <sheet name="contratados tempor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G47" i="1"/>
  <c r="I46" i="1"/>
  <c r="I45" i="1"/>
  <c r="I44" i="1"/>
  <c r="I43" i="1"/>
  <c r="I42" i="1"/>
  <c r="I41" i="1"/>
  <c r="I40" i="1"/>
  <c r="I39" i="1"/>
  <c r="I38" i="1"/>
  <c r="I37" i="1"/>
  <c r="I36" i="1"/>
  <c r="I23" i="1"/>
  <c r="I22" i="1"/>
  <c r="I21" i="1"/>
  <c r="I20" i="1"/>
  <c r="I19" i="1"/>
  <c r="I18" i="1"/>
  <c r="I17" i="1"/>
  <c r="I16" i="1"/>
  <c r="I15" i="1"/>
  <c r="I14" i="1"/>
  <c r="I47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<sst xmlns="http://schemas.openxmlformats.org/spreadsheetml/2006/main" count="56" uniqueCount="33">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</sst>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NumberFormat="1" applyFont="1" applyBorder="1" applyProtection="1"/>
    <xf numFmtId="0" fontId="1" fillId="0" borderId="0" xfId="0" applyNumberFormat="1" applyFont="1"/>
    <xf numFmtId="0" fontId="2" fillId="0" borderId="1" xfId="0" applyNumberFormat="1" applyFont="1" applyBorder="1" applyProtection="1"/>
    <xf numFmtId="0" fontId="0" fillId="0" borderId="1" xfId="0" applyNumberFormat="1" applyFon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0" fillId="0" borderId="1" xfId="0" applyNumberFormat="1" applyFont="1" applyBorder="1" applyProtection="1"/>
    <xf numFmtId="4" fontId="0" fillId="0" borderId="2" xfId="0" applyNumberFormat="1" applyFont="1" applyBorder="1" applyProtection="1"/>
    <xf numFmtId="0" fontId="0" fillId="0" borderId="1" xfId="0" applyNumberFormat="1" applyFont="1" applyFill="1" applyBorder="1" applyProtection="1"/>
    <xf numFmtId="0" fontId="0" fillId="0" borderId="0" xfId="0" applyNumberFormat="1" applyFont="1" applyAlignment="1" applyProtection="1">
      <alignment horizontal="center"/>
    </xf>
    <xf numFmtId="0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Font="1" applyBorder="1" applyProtection="1"/>
    <xf numFmtId="0" fontId="0" fillId="0" borderId="0" xfId="0" applyNumberFormat="1" applyFont="1" applyFill="1" applyBorder="1" applyProtection="1"/>
    <xf numFmtId="14" fontId="0" fillId="0" borderId="0" xfId="0" applyNumberFormat="1" applyFont="1" applyBorder="1" applyProtection="1"/>
    <xf numFmtId="4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9" fillId="0" borderId="3" xfId="0" applyNumberFormat="1" applyFont="1" applyBorder="1" applyAlignment="1" applyProtection="1">
      <alignment horizontal="center"/>
    </xf>
    <xf numFmtId="164" fontId="6" fillId="0" borderId="3" xfId="0" applyNumberFormat="1" applyFont="1" applyBorder="1" applyProtection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35</xdr:row>
      <xdr:rowOff>19050</xdr:rowOff>
    </xdr:from>
    <xdr:to>
      <xdr:col>14</xdr:col>
      <xdr:colOff>2028825</xdr:colOff>
      <xdr:row>38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142874</xdr:colOff>
      <xdr:row>47</xdr:row>
      <xdr:rowOff>95250</xdr:rowOff>
    </xdr:from>
    <xdr:to>
      <xdr:col>8</xdr:col>
      <xdr:colOff>376942</xdr:colOff>
      <xdr:row>54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899" y="9391650"/>
          <a:ext cx="3215393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workbookViewId="0">
      <selection activeCell="A11" sqref="A11:I11"/>
    </sheetView>
  </sheetViews>
  <sheetFormatPr baseColWidth="10" defaultColWidth="9.140625" defaultRowHeight="15" x14ac:dyDescent="0.25"/>
  <cols>
    <col min="1" max="1" width="4.42578125" style="1" bestFit="1" customWidth="1"/>
    <col min="2" max="2" width="33.28515625" style="1" customWidth="1"/>
    <col min="3" max="5" width="11.28515625" style="1" customWidth="1"/>
    <col min="6" max="6" width="13.7109375" style="2" customWidth="1"/>
    <col min="7" max="7" width="16.28515625" style="1" customWidth="1"/>
    <col min="8" max="8" width="14.7109375" style="1" customWidth="1"/>
    <col min="9" max="9" width="10.28515625" style="1" customWidth="1"/>
    <col min="10" max="16384" width="9.140625" style="1"/>
  </cols>
  <sheetData>
    <row r="1" spans="1:9" x14ac:dyDescent="0.25">
      <c r="A1" s="4"/>
      <c r="B1" s="4"/>
      <c r="C1" s="4"/>
      <c r="D1" s="4"/>
      <c r="E1" s="4"/>
      <c r="F1" s="4"/>
      <c r="G1" s="4"/>
    </row>
    <row r="2" spans="1:9" x14ac:dyDescent="0.25">
      <c r="A2" s="4"/>
      <c r="B2"/>
      <c r="C2"/>
      <c r="D2"/>
      <c r="E2"/>
      <c r="F2"/>
      <c r="G2" s="4"/>
      <c r="H2" s="4"/>
    </row>
    <row r="3" spans="1:9" x14ac:dyDescent="0.25">
      <c r="A3" s="4"/>
      <c r="B3"/>
      <c r="C3"/>
      <c r="D3"/>
      <c r="E3"/>
      <c r="F3"/>
      <c r="G3" s="4"/>
      <c r="H3"/>
    </row>
    <row r="4" spans="1:9" x14ac:dyDescent="0.25">
      <c r="A4" s="4"/>
      <c r="B4"/>
      <c r="C4"/>
      <c r="D4"/>
      <c r="E4"/>
      <c r="F4"/>
      <c r="G4" s="7"/>
      <c r="H4"/>
      <c r="I4" s="15"/>
    </row>
    <row r="5" spans="1:9" x14ac:dyDescent="0.25">
      <c r="A5" s="4"/>
      <c r="B5"/>
      <c r="C5"/>
      <c r="D5"/>
      <c r="E5"/>
      <c r="F5"/>
      <c r="G5" s="7"/>
      <c r="H5"/>
    </row>
    <row r="6" spans="1:9" ht="20.25" x14ac:dyDescent="0.3">
      <c r="A6" s="4"/>
      <c r="B6" s="29" t="s">
        <v>30</v>
      </c>
      <c r="C6" s="29"/>
      <c r="D6" s="29"/>
      <c r="E6" s="29"/>
      <c r="F6" s="29"/>
      <c r="G6" s="29"/>
      <c r="H6" s="29"/>
    </row>
    <row r="7" spans="1:9" x14ac:dyDescent="0.25">
      <c r="A7" s="4"/>
      <c r="B7" s="30" t="s">
        <v>29</v>
      </c>
      <c r="C7" s="30"/>
      <c r="D7" s="30"/>
      <c r="E7" s="30"/>
      <c r="F7" s="30"/>
      <c r="G7" s="30"/>
      <c r="H7" s="30"/>
    </row>
    <row r="8" spans="1:9" x14ac:dyDescent="0.25">
      <c r="A8" s="4"/>
      <c r="B8" s="31" t="s">
        <v>31</v>
      </c>
      <c r="C8" s="31"/>
      <c r="D8" s="31"/>
      <c r="E8" s="31"/>
      <c r="F8" s="31"/>
      <c r="G8" s="31"/>
      <c r="H8" s="31"/>
    </row>
    <row r="9" spans="1:9" ht="15.75" x14ac:dyDescent="0.25">
      <c r="A9" s="4"/>
      <c r="B9" s="5"/>
      <c r="C9" s="5"/>
      <c r="D9" s="19"/>
      <c r="E9" s="19"/>
      <c r="F9" s="5"/>
      <c r="G9" s="7"/>
      <c r="H9"/>
    </row>
    <row r="10" spans="1:9" x14ac:dyDescent="0.25">
      <c r="F10"/>
      <c r="G10"/>
      <c r="H10"/>
    </row>
    <row r="11" spans="1:9" x14ac:dyDescent="0.25">
      <c r="A11" s="32" t="s">
        <v>32</v>
      </c>
      <c r="B11" s="32"/>
      <c r="C11" s="32"/>
      <c r="D11" s="32"/>
      <c r="E11" s="32"/>
      <c r="F11" s="32"/>
      <c r="G11" s="32"/>
      <c r="H11" s="32"/>
      <c r="I11" s="32"/>
    </row>
    <row r="12" spans="1:9" x14ac:dyDescent="0.25">
      <c r="F12"/>
      <c r="G12"/>
      <c r="H12"/>
    </row>
    <row r="13" spans="1:9" ht="31.5" x14ac:dyDescent="0.25">
      <c r="A13" s="16" t="s">
        <v>25</v>
      </c>
      <c r="B13" s="16" t="s">
        <v>23</v>
      </c>
      <c r="C13" s="16" t="s">
        <v>24</v>
      </c>
      <c r="D13" s="20" t="s">
        <v>27</v>
      </c>
      <c r="E13" s="20" t="s">
        <v>28</v>
      </c>
      <c r="F13" s="17" t="s">
        <v>0</v>
      </c>
      <c r="G13" s="17" t="s">
        <v>1</v>
      </c>
      <c r="H13" s="18" t="s">
        <v>2</v>
      </c>
      <c r="I13" s="17" t="s">
        <v>3</v>
      </c>
    </row>
    <row r="14" spans="1:9" ht="15.75" x14ac:dyDescent="0.25">
      <c r="A14" s="9">
        <v>1</v>
      </c>
      <c r="B14" s="8" t="s">
        <v>4</v>
      </c>
      <c r="C14" s="9" t="s">
        <v>5</v>
      </c>
      <c r="D14" s="21">
        <v>44743</v>
      </c>
      <c r="E14" s="21">
        <v>44925</v>
      </c>
      <c r="F14" s="10">
        <v>15800</v>
      </c>
      <c r="G14" s="10">
        <v>15800</v>
      </c>
      <c r="H14" s="11">
        <v>480.32</v>
      </c>
      <c r="I14" s="3">
        <f t="shared" ref="I14:I46" si="0">G14-H14</f>
        <v>15319.68</v>
      </c>
    </row>
    <row r="15" spans="1:9" x14ac:dyDescent="0.25">
      <c r="A15" s="9">
        <v>2</v>
      </c>
      <c r="B15" s="9" t="s">
        <v>6</v>
      </c>
      <c r="C15" s="9" t="s">
        <v>5</v>
      </c>
      <c r="D15" s="21">
        <v>44743</v>
      </c>
      <c r="E15" s="21">
        <v>44925</v>
      </c>
      <c r="F15" s="12">
        <v>10000</v>
      </c>
      <c r="G15" s="12">
        <v>10000</v>
      </c>
      <c r="H15" s="13">
        <v>304</v>
      </c>
      <c r="I15" s="3">
        <f t="shared" si="0"/>
        <v>9696</v>
      </c>
    </row>
    <row r="16" spans="1:9" x14ac:dyDescent="0.25">
      <c r="A16" s="9">
        <v>3</v>
      </c>
      <c r="B16" s="9" t="s">
        <v>7</v>
      </c>
      <c r="C16" s="9" t="s">
        <v>8</v>
      </c>
      <c r="D16" s="21">
        <v>44743</v>
      </c>
      <c r="E16" s="21">
        <v>44925</v>
      </c>
      <c r="F16" s="12">
        <v>14500</v>
      </c>
      <c r="G16" s="12">
        <v>14500</v>
      </c>
      <c r="H16" s="13">
        <v>440.8</v>
      </c>
      <c r="I16" s="3">
        <f t="shared" si="0"/>
        <v>14059.2</v>
      </c>
    </row>
    <row r="17" spans="1:21" x14ac:dyDescent="0.25">
      <c r="A17" s="14">
        <v>4</v>
      </c>
      <c r="B17" s="9" t="s">
        <v>9</v>
      </c>
      <c r="C17" s="9" t="s">
        <v>8</v>
      </c>
      <c r="D17" s="21">
        <v>44743</v>
      </c>
      <c r="E17" s="21">
        <v>44925</v>
      </c>
      <c r="F17" s="12">
        <v>11000</v>
      </c>
      <c r="G17" s="12">
        <v>11000</v>
      </c>
      <c r="H17" s="13">
        <v>334.4</v>
      </c>
      <c r="I17" s="3">
        <f t="shared" si="0"/>
        <v>10665.6</v>
      </c>
    </row>
    <row r="18" spans="1:21" x14ac:dyDescent="0.25">
      <c r="A18" s="14">
        <v>5</v>
      </c>
      <c r="B18" s="9" t="s">
        <v>7</v>
      </c>
      <c r="C18" s="9" t="s">
        <v>8</v>
      </c>
      <c r="D18" s="21">
        <v>44743</v>
      </c>
      <c r="E18" s="21">
        <v>44925</v>
      </c>
      <c r="F18" s="12">
        <v>26300</v>
      </c>
      <c r="G18" s="12">
        <v>26300</v>
      </c>
      <c r="H18" s="13">
        <v>799.52</v>
      </c>
      <c r="I18" s="3">
        <f t="shared" si="0"/>
        <v>25500.48</v>
      </c>
    </row>
    <row r="19" spans="1:21" x14ac:dyDescent="0.25">
      <c r="A19" s="14">
        <v>6</v>
      </c>
      <c r="B19" s="9" t="s">
        <v>10</v>
      </c>
      <c r="C19" s="9" t="s">
        <v>8</v>
      </c>
      <c r="D19" s="21">
        <v>44743</v>
      </c>
      <c r="E19" s="21">
        <v>44925</v>
      </c>
      <c r="F19" s="12">
        <v>13500</v>
      </c>
      <c r="G19" s="12">
        <v>13500</v>
      </c>
      <c r="H19" s="13">
        <v>410.4</v>
      </c>
      <c r="I19" s="3">
        <f t="shared" si="0"/>
        <v>13089.6</v>
      </c>
    </row>
    <row r="20" spans="1:21" x14ac:dyDescent="0.25">
      <c r="A20" s="14">
        <v>8</v>
      </c>
      <c r="B20" s="9" t="s">
        <v>11</v>
      </c>
      <c r="C20" s="9" t="s">
        <v>5</v>
      </c>
      <c r="D20" s="21">
        <v>44743</v>
      </c>
      <c r="E20" s="21">
        <v>44925</v>
      </c>
      <c r="F20" s="12">
        <v>10000</v>
      </c>
      <c r="G20" s="12">
        <v>10000</v>
      </c>
      <c r="H20" s="13">
        <v>304</v>
      </c>
      <c r="I20" s="3">
        <f t="shared" si="0"/>
        <v>9696</v>
      </c>
    </row>
    <row r="21" spans="1:21" x14ac:dyDescent="0.25">
      <c r="A21" s="14">
        <v>9</v>
      </c>
      <c r="B21" s="9" t="s">
        <v>12</v>
      </c>
      <c r="C21" s="9" t="s">
        <v>8</v>
      </c>
      <c r="D21" s="21">
        <v>44743</v>
      </c>
      <c r="E21" s="21">
        <v>44925</v>
      </c>
      <c r="F21" s="12">
        <v>13000</v>
      </c>
      <c r="G21" s="12">
        <v>13000</v>
      </c>
      <c r="H21" s="13">
        <v>395.2</v>
      </c>
      <c r="I21" s="3">
        <f t="shared" si="0"/>
        <v>12604.8</v>
      </c>
    </row>
    <row r="22" spans="1:21" x14ac:dyDescent="0.25">
      <c r="A22" s="14">
        <v>10</v>
      </c>
      <c r="B22" s="9" t="s">
        <v>13</v>
      </c>
      <c r="C22" s="9" t="s">
        <v>8</v>
      </c>
      <c r="D22" s="21">
        <v>44743</v>
      </c>
      <c r="E22" s="21">
        <v>44925</v>
      </c>
      <c r="F22" s="12">
        <v>25600</v>
      </c>
      <c r="G22" s="12">
        <v>25600</v>
      </c>
      <c r="H22" s="13">
        <v>778.24</v>
      </c>
      <c r="I22" s="3">
        <f t="shared" si="0"/>
        <v>24821.759999999998</v>
      </c>
      <c r="R22" s="2"/>
      <c r="S22" s="2"/>
      <c r="T22" s="2"/>
      <c r="U22" s="2"/>
    </row>
    <row r="23" spans="1:21" x14ac:dyDescent="0.25">
      <c r="A23" s="14">
        <v>11</v>
      </c>
      <c r="B23" s="9" t="s">
        <v>14</v>
      </c>
      <c r="C23" s="9" t="s">
        <v>8</v>
      </c>
      <c r="D23" s="21">
        <v>44743</v>
      </c>
      <c r="E23" s="21">
        <v>44925</v>
      </c>
      <c r="F23" s="12">
        <v>24950</v>
      </c>
      <c r="G23" s="12">
        <v>24950</v>
      </c>
      <c r="H23" s="12">
        <v>758.48</v>
      </c>
      <c r="I23" s="3">
        <f t="shared" si="0"/>
        <v>24191.52</v>
      </c>
      <c r="N23" s="4"/>
      <c r="O23" s="4"/>
      <c r="P23" s="4"/>
      <c r="Q23" s="4"/>
      <c r="R23" s="2"/>
      <c r="S23" s="2"/>
      <c r="T23" s="2"/>
      <c r="U23" s="2"/>
    </row>
    <row r="24" spans="1:21" x14ac:dyDescent="0.25">
      <c r="A24" s="22"/>
      <c r="B24" s="6"/>
      <c r="C24" s="6"/>
      <c r="D24" s="23"/>
      <c r="E24" s="23"/>
      <c r="F24" s="24"/>
      <c r="G24" s="24"/>
      <c r="H24" s="24"/>
      <c r="I24" s="25"/>
      <c r="N24" s="4"/>
      <c r="O24" s="4"/>
      <c r="P24" s="4"/>
      <c r="Q24" s="4"/>
      <c r="R24" s="2"/>
      <c r="S24" s="2"/>
      <c r="T24" s="2"/>
      <c r="U24" s="2"/>
    </row>
    <row r="25" spans="1:21" x14ac:dyDescent="0.25">
      <c r="A25" s="22"/>
      <c r="B25" s="6"/>
      <c r="C25" s="6"/>
      <c r="D25" s="23"/>
      <c r="E25" s="23"/>
      <c r="F25" s="24"/>
      <c r="G25" s="24"/>
      <c r="H25" s="24"/>
      <c r="I25" s="25"/>
      <c r="N25" s="4"/>
      <c r="O25" s="4"/>
      <c r="P25" s="4"/>
      <c r="Q25" s="4"/>
      <c r="R25" s="2"/>
      <c r="S25" s="2"/>
      <c r="T25" s="2"/>
      <c r="U25" s="2"/>
    </row>
    <row r="26" spans="1:21" x14ac:dyDescent="0.25">
      <c r="A26" s="22"/>
      <c r="B26" s="6"/>
      <c r="C26" s="6"/>
      <c r="D26" s="23"/>
      <c r="E26" s="23"/>
      <c r="F26" s="24"/>
      <c r="G26" s="24"/>
      <c r="H26" s="24"/>
      <c r="I26" s="25"/>
      <c r="N26" s="4"/>
      <c r="O26" s="4"/>
      <c r="P26" s="4"/>
      <c r="Q26" s="4"/>
      <c r="R26" s="2"/>
      <c r="S26" s="2"/>
      <c r="T26" s="2"/>
      <c r="U26" s="2"/>
    </row>
    <row r="27" spans="1:21" x14ac:dyDescent="0.25">
      <c r="A27" s="22"/>
      <c r="B27" s="6"/>
      <c r="C27" s="6"/>
      <c r="D27" s="23"/>
      <c r="E27" s="23"/>
      <c r="F27" s="24"/>
      <c r="G27" s="24"/>
      <c r="H27" s="24"/>
      <c r="I27" s="25"/>
      <c r="N27" s="4"/>
      <c r="O27" s="4"/>
      <c r="P27" s="4"/>
      <c r="Q27" s="4"/>
      <c r="R27" s="2"/>
      <c r="S27" s="2"/>
      <c r="T27" s="2"/>
      <c r="U27" s="2"/>
    </row>
    <row r="28" spans="1:21" x14ac:dyDescent="0.25">
      <c r="A28" s="22"/>
      <c r="B28" s="6"/>
      <c r="C28" s="6"/>
      <c r="D28" s="23"/>
      <c r="E28" s="23"/>
      <c r="F28" s="24"/>
      <c r="G28" s="24"/>
      <c r="H28" s="24"/>
      <c r="I28" s="25"/>
      <c r="N28" s="4"/>
      <c r="O28" s="4"/>
      <c r="P28" s="4"/>
      <c r="Q28" s="4"/>
      <c r="R28" s="2"/>
      <c r="S28" s="2"/>
      <c r="T28" s="2"/>
      <c r="U28" s="2"/>
    </row>
    <row r="29" spans="1:21" x14ac:dyDescent="0.25">
      <c r="A29" s="22"/>
      <c r="B29" s="6"/>
      <c r="C29" s="6"/>
      <c r="D29" s="23"/>
      <c r="E29" s="23"/>
      <c r="F29" s="24"/>
      <c r="G29" s="24"/>
      <c r="H29" s="24"/>
      <c r="I29" s="25"/>
      <c r="N29" s="4"/>
      <c r="O29" s="4"/>
      <c r="P29" s="4"/>
      <c r="Q29" s="4"/>
      <c r="R29" s="2"/>
      <c r="S29" s="2"/>
      <c r="T29" s="2"/>
      <c r="U29" s="2"/>
    </row>
    <row r="30" spans="1:21" x14ac:dyDescent="0.25">
      <c r="A30" s="22"/>
      <c r="B30" s="6"/>
      <c r="C30" s="6"/>
      <c r="D30" s="23"/>
      <c r="E30" s="23"/>
      <c r="F30" s="24"/>
      <c r="G30" s="24"/>
      <c r="H30" s="24"/>
      <c r="I30" s="25"/>
      <c r="N30" s="4"/>
      <c r="O30" s="4"/>
      <c r="P30" s="4"/>
      <c r="Q30" s="4"/>
      <c r="R30" s="2"/>
      <c r="S30" s="2"/>
      <c r="T30" s="2"/>
      <c r="U30" s="2"/>
    </row>
    <row r="31" spans="1:21" x14ac:dyDescent="0.25">
      <c r="A31" s="22"/>
      <c r="B31" s="6"/>
      <c r="C31" s="6"/>
      <c r="D31" s="23"/>
      <c r="E31" s="23"/>
      <c r="F31" s="24"/>
      <c r="G31" s="24"/>
      <c r="H31" s="24"/>
      <c r="I31" s="25"/>
      <c r="N31" s="4"/>
      <c r="O31" s="4"/>
      <c r="P31" s="4"/>
      <c r="Q31" s="4"/>
      <c r="R31" s="2"/>
      <c r="S31" s="2"/>
      <c r="T31" s="2"/>
      <c r="U31" s="2"/>
    </row>
    <row r="32" spans="1:21" x14ac:dyDescent="0.25">
      <c r="A32" s="22"/>
      <c r="B32" s="6"/>
      <c r="C32" s="6"/>
      <c r="D32" s="23"/>
      <c r="E32" s="23"/>
      <c r="F32" s="24"/>
      <c r="G32" s="24"/>
      <c r="H32" s="24"/>
      <c r="I32" s="25"/>
      <c r="N32" s="4"/>
      <c r="O32" s="4"/>
      <c r="P32" s="4"/>
      <c r="Q32" s="4"/>
      <c r="R32" s="2"/>
      <c r="S32" s="2"/>
      <c r="T32" s="2"/>
      <c r="U32" s="2"/>
    </row>
    <row r="33" spans="1:21" x14ac:dyDescent="0.25">
      <c r="A33" s="22"/>
      <c r="B33" s="6"/>
      <c r="C33" s="6"/>
      <c r="D33" s="23"/>
      <c r="E33" s="23"/>
      <c r="F33" s="24"/>
      <c r="G33" s="24"/>
      <c r="H33" s="24"/>
      <c r="I33" s="25"/>
      <c r="N33" s="4"/>
      <c r="O33" s="4"/>
      <c r="P33" s="4"/>
      <c r="Q33" s="4"/>
      <c r="R33" s="2"/>
      <c r="S33" s="2"/>
      <c r="T33" s="2"/>
      <c r="U33" s="2"/>
    </row>
    <row r="34" spans="1:21" x14ac:dyDescent="0.25">
      <c r="A34" s="22"/>
      <c r="B34" s="6"/>
      <c r="C34" s="6"/>
      <c r="D34" s="23"/>
      <c r="E34" s="23"/>
      <c r="F34" s="24"/>
      <c r="G34" s="24"/>
      <c r="H34" s="24"/>
      <c r="I34" s="25"/>
      <c r="N34" s="4"/>
      <c r="O34" s="4"/>
      <c r="P34" s="4"/>
      <c r="Q34" s="4"/>
      <c r="R34" s="2"/>
      <c r="S34" s="2"/>
      <c r="T34" s="2"/>
      <c r="U34" s="2"/>
    </row>
    <row r="35" spans="1:21" x14ac:dyDescent="0.25">
      <c r="A35" s="22"/>
      <c r="B35" s="6"/>
      <c r="C35" s="6"/>
      <c r="D35" s="23"/>
      <c r="E35" s="23"/>
      <c r="F35" s="24"/>
      <c r="G35" s="24"/>
      <c r="H35" s="24"/>
      <c r="I35" s="25"/>
      <c r="N35" s="4"/>
      <c r="O35" s="4"/>
      <c r="P35" s="4"/>
      <c r="Q35" s="4"/>
      <c r="R35" s="2"/>
      <c r="S35" s="2"/>
      <c r="T35" s="2"/>
      <c r="U35" s="2"/>
    </row>
    <row r="36" spans="1:21" x14ac:dyDescent="0.25">
      <c r="A36" s="14">
        <v>12</v>
      </c>
      <c r="B36" s="9" t="s">
        <v>15</v>
      </c>
      <c r="C36" s="9" t="s">
        <v>8</v>
      </c>
      <c r="D36" s="21">
        <v>44743</v>
      </c>
      <c r="E36" s="21">
        <v>44925</v>
      </c>
      <c r="F36" s="12">
        <v>35000</v>
      </c>
      <c r="G36" s="12">
        <v>35000</v>
      </c>
      <c r="H36" s="12">
        <v>1064</v>
      </c>
      <c r="I36" s="3">
        <f t="shared" si="0"/>
        <v>33936</v>
      </c>
      <c r="N36"/>
      <c r="O36"/>
      <c r="P36"/>
      <c r="Q36"/>
      <c r="R36" s="2"/>
      <c r="S36" s="2"/>
      <c r="T36" s="2"/>
      <c r="U36" s="2"/>
    </row>
    <row r="37" spans="1:21" x14ac:dyDescent="0.25">
      <c r="A37" s="14">
        <v>13</v>
      </c>
      <c r="B37" s="9" t="s">
        <v>13</v>
      </c>
      <c r="C37" s="9" t="s">
        <v>8</v>
      </c>
      <c r="D37" s="21">
        <v>44743</v>
      </c>
      <c r="E37" s="21">
        <v>44925</v>
      </c>
      <c r="F37" s="12">
        <v>13000</v>
      </c>
      <c r="G37" s="12">
        <v>13000</v>
      </c>
      <c r="H37" s="12">
        <v>395.2</v>
      </c>
      <c r="I37" s="3">
        <f t="shared" si="0"/>
        <v>12604.8</v>
      </c>
      <c r="N37"/>
      <c r="O37"/>
      <c r="P37"/>
      <c r="Q37"/>
      <c r="R37" s="2"/>
      <c r="S37" s="2"/>
      <c r="T37" s="2"/>
      <c r="U37" s="2"/>
    </row>
    <row r="38" spans="1:21" x14ac:dyDescent="0.25">
      <c r="A38" s="14">
        <v>14</v>
      </c>
      <c r="B38" s="9" t="s">
        <v>16</v>
      </c>
      <c r="C38" s="9" t="s">
        <v>8</v>
      </c>
      <c r="D38" s="21">
        <v>44743</v>
      </c>
      <c r="E38" s="21">
        <v>44925</v>
      </c>
      <c r="F38" s="12">
        <v>21350</v>
      </c>
      <c r="G38" s="12">
        <v>21350</v>
      </c>
      <c r="H38" s="12">
        <v>649.04</v>
      </c>
      <c r="I38" s="3">
        <f t="shared" si="0"/>
        <v>20700.96</v>
      </c>
      <c r="N38"/>
      <c r="O38"/>
      <c r="P38"/>
      <c r="Q38"/>
      <c r="R38" s="2"/>
      <c r="S38" s="2"/>
      <c r="T38" s="2"/>
      <c r="U38" s="2"/>
    </row>
    <row r="39" spans="1:21" x14ac:dyDescent="0.25">
      <c r="A39" s="14">
        <v>15</v>
      </c>
      <c r="B39" s="9" t="s">
        <v>17</v>
      </c>
      <c r="C39" s="9" t="s">
        <v>8</v>
      </c>
      <c r="D39" s="21">
        <v>44743</v>
      </c>
      <c r="E39" s="21">
        <v>44925</v>
      </c>
      <c r="F39" s="12">
        <v>14000</v>
      </c>
      <c r="G39" s="12">
        <v>14000</v>
      </c>
      <c r="H39" s="12">
        <v>425.6</v>
      </c>
      <c r="I39" s="3">
        <f t="shared" si="0"/>
        <v>13574.4</v>
      </c>
      <c r="N39"/>
      <c r="O39"/>
      <c r="P39"/>
      <c r="Q39"/>
      <c r="R39" s="2"/>
      <c r="S39" s="2"/>
      <c r="T39" s="2"/>
      <c r="U39" s="2"/>
    </row>
    <row r="40" spans="1:21" ht="17.25" customHeight="1" x14ac:dyDescent="0.3">
      <c r="A40" s="14">
        <v>16</v>
      </c>
      <c r="B40" s="9" t="s">
        <v>18</v>
      </c>
      <c r="C40" s="9" t="s">
        <v>8</v>
      </c>
      <c r="D40" s="21">
        <v>44743</v>
      </c>
      <c r="E40" s="21">
        <v>44925</v>
      </c>
      <c r="F40" s="12">
        <v>29000</v>
      </c>
      <c r="G40" s="12">
        <v>29000</v>
      </c>
      <c r="H40" s="12">
        <v>881.6</v>
      </c>
      <c r="I40" s="3">
        <f t="shared" si="0"/>
        <v>28118.400000000001</v>
      </c>
      <c r="N40" s="29"/>
      <c r="O40" s="29"/>
      <c r="P40" s="29"/>
      <c r="Q40" s="29"/>
      <c r="R40" s="2"/>
      <c r="S40" s="2"/>
      <c r="T40" s="2"/>
      <c r="U40" s="2"/>
    </row>
    <row r="41" spans="1:21" x14ac:dyDescent="0.25">
      <c r="A41" s="14">
        <v>17</v>
      </c>
      <c r="B41" s="9" t="s">
        <v>19</v>
      </c>
      <c r="C41" s="9" t="s">
        <v>5</v>
      </c>
      <c r="D41" s="21">
        <v>44743</v>
      </c>
      <c r="E41" s="21">
        <v>44925</v>
      </c>
      <c r="F41" s="12">
        <v>10000</v>
      </c>
      <c r="G41" s="12">
        <v>10000</v>
      </c>
      <c r="H41" s="12">
        <v>304</v>
      </c>
      <c r="I41" s="3">
        <f t="shared" si="0"/>
        <v>9696</v>
      </c>
      <c r="N41" s="30"/>
      <c r="O41" s="30"/>
      <c r="P41" s="30"/>
      <c r="Q41" s="30"/>
      <c r="R41" s="2"/>
      <c r="S41" s="2"/>
      <c r="T41" s="2"/>
      <c r="U41" s="2"/>
    </row>
    <row r="42" spans="1:21" ht="15.75" x14ac:dyDescent="0.25">
      <c r="A42" s="14">
        <v>18</v>
      </c>
      <c r="B42" s="9" t="s">
        <v>10</v>
      </c>
      <c r="C42" s="9" t="s">
        <v>8</v>
      </c>
      <c r="D42" s="21">
        <v>44743</v>
      </c>
      <c r="E42" s="21">
        <v>44925</v>
      </c>
      <c r="F42" s="12">
        <v>15000</v>
      </c>
      <c r="G42" s="12">
        <v>15000</v>
      </c>
      <c r="H42" s="12">
        <v>456</v>
      </c>
      <c r="I42" s="3">
        <f t="shared" si="0"/>
        <v>14544</v>
      </c>
      <c r="N42" s="28"/>
      <c r="O42" s="28"/>
      <c r="P42" s="28"/>
      <c r="Q42" s="28"/>
      <c r="R42" s="2"/>
      <c r="S42" s="2"/>
      <c r="T42" s="2"/>
      <c r="U42" s="2"/>
    </row>
    <row r="43" spans="1:21" ht="15.75" x14ac:dyDescent="0.25">
      <c r="A43" s="14">
        <v>19</v>
      </c>
      <c r="B43" s="9" t="s">
        <v>20</v>
      </c>
      <c r="C43" s="9" t="s">
        <v>8</v>
      </c>
      <c r="D43" s="21">
        <v>44743</v>
      </c>
      <c r="E43" s="21">
        <v>44925</v>
      </c>
      <c r="F43" s="12">
        <v>15000</v>
      </c>
      <c r="G43" s="12">
        <v>15000</v>
      </c>
      <c r="H43" s="12">
        <v>456</v>
      </c>
      <c r="I43" s="3">
        <f t="shared" si="0"/>
        <v>14544</v>
      </c>
      <c r="N43" s="5"/>
      <c r="O43" s="5"/>
      <c r="P43" s="5"/>
      <c r="Q43" s="5"/>
      <c r="R43" s="2"/>
      <c r="S43" s="2"/>
      <c r="T43" s="2"/>
      <c r="U43" s="2"/>
    </row>
    <row r="44" spans="1:21" x14ac:dyDescent="0.25">
      <c r="A44" s="14">
        <v>20</v>
      </c>
      <c r="B44" s="9" t="s">
        <v>13</v>
      </c>
      <c r="C44" s="9" t="s">
        <v>5</v>
      </c>
      <c r="D44" s="21">
        <v>44743</v>
      </c>
      <c r="E44" s="21">
        <v>44925</v>
      </c>
      <c r="F44" s="12">
        <v>10000</v>
      </c>
      <c r="G44" s="12">
        <v>10000</v>
      </c>
      <c r="H44" s="12">
        <v>304</v>
      </c>
      <c r="I44" s="3">
        <f t="shared" si="0"/>
        <v>9696</v>
      </c>
      <c r="R44" s="2"/>
      <c r="S44" s="2"/>
      <c r="T44" s="2"/>
      <c r="U44" s="2"/>
    </row>
    <row r="45" spans="1:21" x14ac:dyDescent="0.25">
      <c r="A45" s="14">
        <v>21</v>
      </c>
      <c r="B45" s="9" t="s">
        <v>21</v>
      </c>
      <c r="C45" s="9" t="s">
        <v>8</v>
      </c>
      <c r="D45" s="21">
        <v>44743</v>
      </c>
      <c r="E45" s="21">
        <v>44925</v>
      </c>
      <c r="F45" s="12">
        <v>19950</v>
      </c>
      <c r="G45" s="12">
        <v>19950</v>
      </c>
      <c r="H45" s="12">
        <v>606.48</v>
      </c>
      <c r="I45" s="3">
        <f t="shared" si="0"/>
        <v>19343.52</v>
      </c>
      <c r="R45" s="2"/>
      <c r="S45" s="2"/>
      <c r="T45" s="2"/>
      <c r="U45" s="2"/>
    </row>
    <row r="46" spans="1:21" x14ac:dyDescent="0.25">
      <c r="A46" s="14">
        <v>22</v>
      </c>
      <c r="B46" s="9" t="s">
        <v>22</v>
      </c>
      <c r="C46" s="9" t="s">
        <v>8</v>
      </c>
      <c r="D46" s="21">
        <v>44743</v>
      </c>
      <c r="E46" s="21">
        <v>44925</v>
      </c>
      <c r="F46" s="3">
        <v>25600</v>
      </c>
      <c r="G46" s="3">
        <v>25600</v>
      </c>
      <c r="H46" s="9">
        <v>778.24</v>
      </c>
      <c r="I46" s="3">
        <f t="shared" si="0"/>
        <v>24821.759999999998</v>
      </c>
    </row>
    <row r="47" spans="1:21" x14ac:dyDescent="0.25">
      <c r="A47" s="6"/>
      <c r="B47" s="6"/>
      <c r="C47" s="6"/>
      <c r="D47" s="23"/>
      <c r="E47" s="6"/>
      <c r="F47" s="26" t="s">
        <v>26</v>
      </c>
      <c r="G47" s="27">
        <f>SUM(G14:G46)</f>
        <v>372550</v>
      </c>
      <c r="H47" s="27">
        <f>SUM(H14:H46)</f>
        <v>11325.52</v>
      </c>
      <c r="I47" s="27">
        <f>SUM(I13:I46)</f>
        <v>361224.48000000004</v>
      </c>
    </row>
    <row r="52" spans="2:5" x14ac:dyDescent="0.25">
      <c r="B52" s="4"/>
      <c r="C52" s="4"/>
      <c r="D52" s="4"/>
      <c r="E52" s="4"/>
    </row>
  </sheetData>
  <mergeCells count="7">
    <mergeCell ref="N42:Q42"/>
    <mergeCell ref="N40:Q40"/>
    <mergeCell ref="N41:Q41"/>
    <mergeCell ref="B6:H6"/>
    <mergeCell ref="B7:H7"/>
    <mergeCell ref="B8:H8"/>
    <mergeCell ref="A11:I11"/>
  </mergeCells>
  <pageMargins left="0.7" right="0.7" top="0.12" bottom="0.82" header="0.17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2022-08-15T17:46:07Z</cp:lastPrinted>
  <dcterms:created xsi:type="dcterms:W3CDTF">2021-11-15T17:51:23Z</dcterms:created>
  <dcterms:modified xsi:type="dcterms:W3CDTF">2022-11-15T15:57:37Z</dcterms:modified>
</cp:coreProperties>
</file>