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anb\OneDrive\Documents\SVSP\RAI\2023\TRANSPARENCIA ENERO\NOMINA\DATOS ABIERTOS\"/>
    </mc:Choice>
  </mc:AlternateContent>
  <bookViews>
    <workbookView xWindow="0" yWindow="0" windowWidth="3720" windowHeight="10020"/>
  </bookViews>
  <sheets>
    <sheet name="empleados fijo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G14" i="1"/>
  <c r="G13" i="1"/>
  <c r="G12" i="1"/>
  <c r="G11" i="1"/>
  <c r="G10" i="1"/>
  <c r="G9" i="1"/>
  <c r="G15" i="1" s="1"/>
  <c r="F8" i="1" l="1"/>
  <c r="G3" i="1"/>
  <c r="G4" i="1"/>
  <c r="G5" i="1"/>
  <c r="G6" i="1"/>
  <c r="G7" i="1"/>
  <c r="G2" i="1"/>
  <c r="G8" i="1" l="1"/>
  <c r="E8" i="1"/>
  <c r="D8" i="1"/>
</calcChain>
</file>

<file path=xl/sharedStrings.xml><?xml version="1.0" encoding="utf-8"?>
<sst xmlns="http://schemas.openxmlformats.org/spreadsheetml/2006/main" count="65" uniqueCount="23">
  <si>
    <t xml:space="preserve">        RANGO</t>
  </si>
  <si>
    <t xml:space="preserve">                         FUNCION</t>
  </si>
  <si>
    <t xml:space="preserve">     SEXO</t>
  </si>
  <si>
    <t xml:space="preserve">   SALARIO</t>
  </si>
  <si>
    <t>TOTAL INGRESO</t>
  </si>
  <si>
    <t>TOTAL DESCUENTOS</t>
  </si>
  <si>
    <t xml:space="preserve">    TOTAL</t>
  </si>
  <si>
    <t>MASCULINO</t>
  </si>
  <si>
    <t>FEMENINA</t>
  </si>
  <si>
    <t>ASIMILADO MILITAR CATEGORÍA VI, TÉCNICO ESPECIALISTA</t>
  </si>
  <si>
    <t>RECEPCIONISTA</t>
  </si>
  <si>
    <t>ASESORIA EN INFORMATICA</t>
  </si>
  <si>
    <t>ENLACE EMPRESARIAL</t>
  </si>
  <si>
    <t>WEB MASTER</t>
  </si>
  <si>
    <t xml:space="preserve"> FEMENINA</t>
  </si>
  <si>
    <t>ASIMILADO MILITAR CATEGORÍA VIII</t>
  </si>
  <si>
    <t>RAI</t>
  </si>
  <si>
    <t>MONTO TOTAL</t>
  </si>
  <si>
    <t>MES</t>
  </si>
  <si>
    <t>AÑO</t>
  </si>
  <si>
    <t>ENERO</t>
  </si>
  <si>
    <t>-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</si>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</sst>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I10" sqref="I10:I15"/>
    </sheetView>
  </sheetViews>
  <sheetFormatPr baseColWidth="10" defaultColWidth="9.140625" defaultRowHeight="15" x14ac:dyDescent="0.25"/>
  <cols>
    <col min="1" max="1" width="52.42578125" customWidth="1"/>
    <col min="2" max="2" width="28.28515625" customWidth="1"/>
    <col min="3" max="3" width="13.85546875" customWidth="1"/>
    <col min="4" max="4" width="12.85546875" customWidth="1"/>
    <col min="5" max="5" width="17.28515625" customWidth="1"/>
    <col min="6" max="6" width="14.42578125" customWidth="1"/>
    <col min="7" max="7" width="11.7109375" bestFit="1" customWidth="1"/>
    <col min="9" max="9" width="11.7109375" bestFit="1" customWidth="1"/>
  </cols>
  <sheetData>
    <row r="1" spans="1:9" ht="32.2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18</v>
      </c>
      <c r="I1" t="s">
        <v>19</v>
      </c>
    </row>
    <row r="2" spans="1:9" x14ac:dyDescent="0.25">
      <c r="A2" t="s">
        <v>9</v>
      </c>
      <c r="B2" t="s">
        <v>11</v>
      </c>
      <c r="C2" t="s">
        <v>14</v>
      </c>
      <c r="D2">
        <v>9000</v>
      </c>
      <c r="E2">
        <v>9000</v>
      </c>
      <c r="F2">
        <v>1578.6</v>
      </c>
      <c r="G2">
        <f>E2-F2</f>
        <v>7421.4</v>
      </c>
      <c r="H2" t="s">
        <v>20</v>
      </c>
      <c r="I2">
        <v>2023</v>
      </c>
    </row>
    <row r="3" spans="1:9" x14ac:dyDescent="0.25">
      <c r="A3" t="s">
        <v>15</v>
      </c>
      <c r="B3" t="s">
        <v>10</v>
      </c>
      <c r="C3" t="s">
        <v>8</v>
      </c>
      <c r="D3">
        <v>14980</v>
      </c>
      <c r="E3">
        <v>14980</v>
      </c>
      <c r="F3">
        <v>2777.29</v>
      </c>
      <c r="G3">
        <f t="shared" ref="G3:G7" si="0">E3-F3</f>
        <v>12202.71</v>
      </c>
      <c r="H3" t="s">
        <v>20</v>
      </c>
      <c r="I3">
        <v>2023</v>
      </c>
    </row>
    <row r="4" spans="1:9" x14ac:dyDescent="0.25">
      <c r="A4" t="s">
        <v>15</v>
      </c>
      <c r="B4" t="s">
        <v>10</v>
      </c>
      <c r="C4" t="s">
        <v>8</v>
      </c>
      <c r="D4">
        <v>11502.5</v>
      </c>
      <c r="E4">
        <v>11502.5</v>
      </c>
      <c r="F4">
        <v>2781</v>
      </c>
      <c r="G4">
        <f t="shared" si="0"/>
        <v>8721.5</v>
      </c>
      <c r="H4" t="s">
        <v>20</v>
      </c>
      <c r="I4">
        <v>2023</v>
      </c>
    </row>
    <row r="5" spans="1:9" x14ac:dyDescent="0.25">
      <c r="A5" t="s">
        <v>15</v>
      </c>
      <c r="B5" t="s">
        <v>12</v>
      </c>
      <c r="C5" t="s">
        <v>8</v>
      </c>
      <c r="D5">
        <v>12305</v>
      </c>
      <c r="E5">
        <v>12305</v>
      </c>
      <c r="F5">
        <v>2158.3000000000002</v>
      </c>
      <c r="G5">
        <f t="shared" si="0"/>
        <v>10146.700000000001</v>
      </c>
      <c r="H5" t="s">
        <v>20</v>
      </c>
      <c r="I5">
        <v>2023</v>
      </c>
    </row>
    <row r="6" spans="1:9" x14ac:dyDescent="0.25">
      <c r="A6" t="s">
        <v>15</v>
      </c>
      <c r="B6" t="s">
        <v>13</v>
      </c>
      <c r="C6" t="s">
        <v>7</v>
      </c>
      <c r="D6">
        <v>15000</v>
      </c>
      <c r="E6">
        <v>15000</v>
      </c>
      <c r="F6">
        <v>9617.91</v>
      </c>
      <c r="G6">
        <f t="shared" si="0"/>
        <v>5382.09</v>
      </c>
      <c r="H6" t="s">
        <v>20</v>
      </c>
      <c r="I6">
        <v>2023</v>
      </c>
    </row>
    <row r="7" spans="1:9" x14ac:dyDescent="0.25">
      <c r="A7" t="s">
        <v>15</v>
      </c>
      <c r="B7" t="s">
        <v>16</v>
      </c>
      <c r="C7" t="s">
        <v>8</v>
      </c>
      <c r="D7">
        <v>10700</v>
      </c>
      <c r="E7">
        <v>10700</v>
      </c>
      <c r="F7">
        <v>1876.78</v>
      </c>
      <c r="G7">
        <f t="shared" si="0"/>
        <v>8823.2199999999993</v>
      </c>
      <c r="H7" t="s">
        <v>20</v>
      </c>
      <c r="I7">
        <v>2023</v>
      </c>
    </row>
    <row r="8" spans="1:9" x14ac:dyDescent="0.25">
      <c r="A8" t="s">
        <v>17</v>
      </c>
      <c r="B8" t="s">
        <v>21</v>
      </c>
      <c r="C8" t="s">
        <v>21</v>
      </c>
      <c r="D8">
        <f>SUM(D2:D7)</f>
        <v>73487.5</v>
      </c>
      <c r="E8">
        <f>SUM(E2:E7)</f>
        <v>73487.5</v>
      </c>
      <c r="F8">
        <f>SUM(F2:F7)</f>
        <v>20789.879999999997</v>
      </c>
      <c r="G8">
        <f>SUM(G2:G7)</f>
        <v>52697.619999999995</v>
      </c>
      <c r="H8" t="s">
        <v>20</v>
      </c>
      <c r="I8">
        <v>2023</v>
      </c>
    </row>
    <row r="9" spans="1:9" x14ac:dyDescent="0.25">
      <c r="A9" t="s">
        <v>9</v>
      </c>
      <c r="B9" t="s">
        <v>11</v>
      </c>
      <c r="C9" t="s">
        <v>14</v>
      </c>
      <c r="D9">
        <v>9000</v>
      </c>
      <c r="E9">
        <v>9000</v>
      </c>
      <c r="F9">
        <v>1578.6</v>
      </c>
      <c r="G9">
        <f>E9-F9</f>
        <v>7421.4</v>
      </c>
      <c r="H9" t="s">
        <v>22</v>
      </c>
      <c r="I9">
        <v>2022</v>
      </c>
    </row>
    <row r="10" spans="1:9" x14ac:dyDescent="0.25">
      <c r="A10" t="s">
        <v>15</v>
      </c>
      <c r="B10" t="s">
        <v>10</v>
      </c>
      <c r="C10" t="s">
        <v>8</v>
      </c>
      <c r="D10">
        <v>14980</v>
      </c>
      <c r="E10">
        <v>14980</v>
      </c>
      <c r="F10">
        <v>2777.29</v>
      </c>
      <c r="G10">
        <f t="shared" ref="G10:G14" si="1">E10-F10</f>
        <v>12202.71</v>
      </c>
      <c r="H10" t="s">
        <v>22</v>
      </c>
      <c r="I10">
        <v>2022</v>
      </c>
    </row>
    <row r="11" spans="1:9" x14ac:dyDescent="0.25">
      <c r="A11" t="s">
        <v>15</v>
      </c>
      <c r="B11" t="s">
        <v>10</v>
      </c>
      <c r="C11" t="s">
        <v>8</v>
      </c>
      <c r="D11">
        <v>11502.5</v>
      </c>
      <c r="E11">
        <v>11502.5</v>
      </c>
      <c r="F11">
        <v>2781</v>
      </c>
      <c r="G11">
        <f t="shared" si="1"/>
        <v>8721.5</v>
      </c>
      <c r="H11" t="s">
        <v>22</v>
      </c>
      <c r="I11">
        <v>2022</v>
      </c>
    </row>
    <row r="12" spans="1:9" x14ac:dyDescent="0.25">
      <c r="A12" t="s">
        <v>15</v>
      </c>
      <c r="B12" t="s">
        <v>12</v>
      </c>
      <c r="C12" t="s">
        <v>8</v>
      </c>
      <c r="D12">
        <v>12305</v>
      </c>
      <c r="E12">
        <v>12305</v>
      </c>
      <c r="F12">
        <v>2158.3000000000002</v>
      </c>
      <c r="G12">
        <f t="shared" si="1"/>
        <v>10146.700000000001</v>
      </c>
      <c r="H12" t="s">
        <v>22</v>
      </c>
      <c r="I12">
        <v>2022</v>
      </c>
    </row>
    <row r="13" spans="1:9" x14ac:dyDescent="0.25">
      <c r="A13" t="s">
        <v>15</v>
      </c>
      <c r="B13" t="s">
        <v>13</v>
      </c>
      <c r="C13" t="s">
        <v>7</v>
      </c>
      <c r="D13">
        <v>15000</v>
      </c>
      <c r="E13">
        <v>15000</v>
      </c>
      <c r="F13">
        <v>9617.91</v>
      </c>
      <c r="G13">
        <f t="shared" si="1"/>
        <v>5382.09</v>
      </c>
      <c r="H13" t="s">
        <v>22</v>
      </c>
      <c r="I13">
        <v>2022</v>
      </c>
    </row>
    <row r="14" spans="1:9" x14ac:dyDescent="0.25">
      <c r="A14" t="s">
        <v>15</v>
      </c>
      <c r="B14" t="s">
        <v>16</v>
      </c>
      <c r="C14" t="s">
        <v>8</v>
      </c>
      <c r="D14">
        <v>10700</v>
      </c>
      <c r="E14">
        <v>10700</v>
      </c>
      <c r="F14">
        <v>1876.78</v>
      </c>
      <c r="G14">
        <f t="shared" si="1"/>
        <v>8823.2199999999993</v>
      </c>
      <c r="H14" t="s">
        <v>22</v>
      </c>
      <c r="I14">
        <v>2022</v>
      </c>
    </row>
    <row r="15" spans="1:9" x14ac:dyDescent="0.25">
      <c r="A15" t="s">
        <v>17</v>
      </c>
      <c r="B15" t="s">
        <v>21</v>
      </c>
      <c r="C15" t="s">
        <v>21</v>
      </c>
      <c r="D15">
        <f>SUM(D9:D14)</f>
        <v>73487.5</v>
      </c>
      <c r="E15">
        <f>SUM(E9:E14)</f>
        <v>73487.5</v>
      </c>
      <c r="F15">
        <f>SUM(F9:F14)</f>
        <v>20789.879999999997</v>
      </c>
      <c r="G15">
        <f>SUM(G9:G14)</f>
        <v>52697.619999999995</v>
      </c>
      <c r="H15" t="s">
        <v>22</v>
      </c>
      <c r="I15">
        <v>2022</v>
      </c>
    </row>
  </sheetData>
  <pageMargins left="0.39" right="0.34" top="0.74803149606299213" bottom="0.74803149606299213" header="0.31496062992125984" footer="0.31496062992125984"/>
  <pageSetup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 fijos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Rodwin Chadai Dionicio Fortuna</dc:creator>
  <cp:lastModifiedBy>JOAN BRETON</cp:lastModifiedBy>
  <cp:lastPrinted>2022-08-15T17:47:58Z</cp:lastPrinted>
  <dcterms:created xsi:type="dcterms:W3CDTF">2021-11-15T17:49:50Z</dcterms:created>
  <dcterms:modified xsi:type="dcterms:W3CDTF">2023-02-21T17:09:17Z</dcterms:modified>
</cp:coreProperties>
</file>